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orgiacourts-my.sharepoint.com/personal/shimike_dodson_georgiacourts_gov/Documents/ARPA/ARPA Website/Dec Final Docs/"/>
    </mc:Choice>
  </mc:AlternateContent>
  <xr:revisionPtr revIDLastSave="0" documentId="8_{8ADB6316-9697-4EAF-B2A5-CB4DA56EEB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Sheet1!$6:$7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" l="1"/>
  <c r="D104" i="1"/>
  <c r="D102" i="1"/>
  <c r="B102" i="1"/>
  <c r="D101" i="1"/>
  <c r="B101" i="1"/>
  <c r="D99" i="1"/>
  <c r="B97" i="1"/>
  <c r="C78" i="1"/>
  <c r="B78" i="1"/>
  <c r="C73" i="1"/>
  <c r="B73" i="1"/>
  <c r="B68" i="1"/>
  <c r="C68" i="1"/>
  <c r="C63" i="1"/>
  <c r="B63" i="1"/>
  <c r="B27" i="1"/>
  <c r="C79" i="1"/>
  <c r="B79" i="1"/>
  <c r="D86" i="1"/>
  <c r="D83" i="1"/>
  <c r="D16" i="1"/>
  <c r="D17" i="1"/>
  <c r="D87" i="1"/>
  <c r="D92" i="1"/>
  <c r="D91" i="1"/>
  <c r="D90" i="1"/>
  <c r="D93" i="1"/>
  <c r="D88" i="1"/>
  <c r="D89" i="1"/>
  <c r="D49" i="1"/>
  <c r="D77" i="1"/>
  <c r="D76" i="1"/>
  <c r="D75" i="1"/>
  <c r="D78" i="1" s="1"/>
  <c r="D72" i="1"/>
  <c r="D71" i="1"/>
  <c r="D70" i="1"/>
  <c r="D73" i="1" s="1"/>
  <c r="D67" i="1"/>
  <c r="D66" i="1"/>
  <c r="D65" i="1"/>
  <c r="D68" i="1" s="1"/>
  <c r="D29" i="1"/>
  <c r="D11" i="1"/>
  <c r="D12" i="1"/>
  <c r="D39" i="1"/>
  <c r="D38" i="1"/>
  <c r="D26" i="1"/>
  <c r="D25" i="1"/>
  <c r="D24" i="1"/>
  <c r="D53" i="1"/>
  <c r="D45" i="1"/>
  <c r="D35" i="1"/>
  <c r="D13" i="1"/>
  <c r="D14" i="1"/>
  <c r="D23" i="1"/>
  <c r="D20" i="1"/>
  <c r="D18" i="1"/>
  <c r="D19" i="1"/>
  <c r="D96" i="1"/>
  <c r="D95" i="1"/>
  <c r="D94" i="1"/>
  <c r="D100" i="1"/>
  <c r="D21" i="1"/>
  <c r="D22" i="1"/>
  <c r="D15" i="1"/>
  <c r="D84" i="1"/>
  <c r="D85" i="1"/>
  <c r="D58" i="1"/>
  <c r="D50" i="1"/>
  <c r="D51" i="1"/>
  <c r="D33" i="1"/>
  <c r="D43" i="1"/>
  <c r="D44" i="1"/>
  <c r="D52" i="1"/>
  <c r="D34" i="1"/>
  <c r="D47" i="1"/>
  <c r="D41" i="1"/>
  <c r="D59" i="1"/>
  <c r="D48" i="1"/>
  <c r="D40" i="1"/>
  <c r="D56" i="1"/>
  <c r="D60" i="1"/>
  <c r="D62" i="1"/>
  <c r="D54" i="1"/>
  <c r="D30" i="1"/>
  <c r="D57" i="1"/>
  <c r="D36" i="1"/>
  <c r="D55" i="1"/>
  <c r="D42" i="1"/>
  <c r="D46" i="1"/>
  <c r="D37" i="1"/>
  <c r="D61" i="1"/>
  <c r="D31" i="1"/>
  <c r="D32" i="1"/>
  <c r="D27" i="1" l="1"/>
  <c r="D63" i="1"/>
  <c r="D97" i="1"/>
</calcChain>
</file>

<file path=xl/sharedStrings.xml><?xml version="1.0" encoding="utf-8"?>
<sst xmlns="http://schemas.openxmlformats.org/spreadsheetml/2006/main" count="96" uniqueCount="91">
  <si>
    <t>Final Approved v.5</t>
  </si>
  <si>
    <t>JUDICIAL BRANCH ARPA GRANT BUDGET TEMPLATE</t>
  </si>
  <si>
    <t>Circuit:</t>
  </si>
  <si>
    <t>Submitted by:</t>
  </si>
  <si>
    <t>Date:</t>
  </si>
  <si>
    <t xml:space="preserve">Note: Please ensure that the salary amount includes salary and fringe benefits. Also, upload the budget form as an excel worksheet, not a pdf file. </t>
  </si>
  <si>
    <t>Budget Categories</t>
  </si>
  <si>
    <t>Calendar Year 2022</t>
  </si>
  <si>
    <t>Personnel Services</t>
  </si>
  <si>
    <t>Salary + Fringe</t>
  </si>
  <si>
    <t>Quantity</t>
  </si>
  <si>
    <t>Total</t>
  </si>
  <si>
    <t>Grant Administration and Clerical (include in application section (D) (6) or (7) as applicable)</t>
  </si>
  <si>
    <t>Computer Systems Specialist</t>
  </si>
  <si>
    <t>Data Analyst</t>
  </si>
  <si>
    <t>Executive Assistant</t>
  </si>
  <si>
    <t>Grants Accountant</t>
  </si>
  <si>
    <t>Grants Analyst</t>
  </si>
  <si>
    <t>Grants Attorney</t>
  </si>
  <si>
    <t>Grants Coordinator</t>
  </si>
  <si>
    <t>Grants Legal Assistant</t>
  </si>
  <si>
    <t>Grants Manager</t>
  </si>
  <si>
    <t>Grants Project Manager</t>
  </si>
  <si>
    <t>Human Resources Associate</t>
  </si>
  <si>
    <t>Human Resources Manager</t>
  </si>
  <si>
    <t>Research Analyst</t>
  </si>
  <si>
    <t>(Insert, remove, or adjust titles as needed)</t>
  </si>
  <si>
    <t>Total Grant Administration and Clerical Costs</t>
  </si>
  <si>
    <t>Personnel Directly Responding to Case Backlog (include in application section (D) (1))</t>
  </si>
  <si>
    <t>Assistant District Attorney</t>
  </si>
  <si>
    <t>Assistant District Attorney, Supervisor</t>
  </si>
  <si>
    <t>Assistant Solicitor</t>
  </si>
  <si>
    <t>Assistant Solicitor, Supervisor</t>
  </si>
  <si>
    <t>Court Clerk</t>
  </si>
  <si>
    <t>Court Legal Assistant</t>
  </si>
  <si>
    <t>Court Program Manager</t>
  </si>
  <si>
    <t>Court Reporter</t>
  </si>
  <si>
    <t>Court Supervisor</t>
  </si>
  <si>
    <t>Deputy Court Clerk</t>
  </si>
  <si>
    <t>Deputy Court Clerk, Supervisor</t>
  </si>
  <si>
    <t>Deputy Marshal</t>
  </si>
  <si>
    <t>Deputy Marshal, Supervisor</t>
  </si>
  <si>
    <t>Deputy Sheriff</t>
  </si>
  <si>
    <t>Deputy Sheriff, Supervisor</t>
  </si>
  <si>
    <t>Detention Officer</t>
  </si>
  <si>
    <t>Detention Officer, Supervisor</t>
  </si>
  <si>
    <t>Intake Specialist</t>
  </si>
  <si>
    <t>Investigator</t>
  </si>
  <si>
    <t>Investigator, Supervisor</t>
  </si>
  <si>
    <t>Judge</t>
  </si>
  <si>
    <t>Judicial Assistant</t>
  </si>
  <si>
    <t>Judicial Case Manager</t>
  </si>
  <si>
    <t>Judicial Staff Attorney</t>
  </si>
  <si>
    <t>Judicial Staff Attorney, Supervisor</t>
  </si>
  <si>
    <t>Jury Assistant</t>
  </si>
  <si>
    <t>Juvenile Probation Officer</t>
  </si>
  <si>
    <t>Litigation Manager</t>
  </si>
  <si>
    <t>Social Services Coordinator</t>
  </si>
  <si>
    <t>Social Work Coordinator</t>
  </si>
  <si>
    <t>Victim Witness Advocate</t>
  </si>
  <si>
    <t xml:space="preserve">Total Personnel Directly Responding to Case Backlog </t>
  </si>
  <si>
    <t>Personnel Court-Based Mental Health Services Program (include in application section (D) (2))</t>
  </si>
  <si>
    <t>(List employee title)</t>
  </si>
  <si>
    <t>Total Court-Based Mental Health Services Progr Costs</t>
  </si>
  <si>
    <t>Personnel Court-Based Substance Use Services Program (include in application section (D) (3))</t>
  </si>
  <si>
    <t>Total Court-Based Substance Use Services Progr Costs</t>
  </si>
  <si>
    <t>Personnel Court-Based Eviction Prev. and Div. Program (include in application section (D) (4))</t>
  </si>
  <si>
    <t>Total Court-Based Eviction Prev. &amp; Div. Program Cost</t>
  </si>
  <si>
    <t>Total Personnel Costs:</t>
  </si>
  <si>
    <t>Administrative/Indirect Costs:</t>
  </si>
  <si>
    <t>Amount</t>
  </si>
  <si>
    <t>Grant Administration (include in application section (D) (6))</t>
  </si>
  <si>
    <t xml:space="preserve">Contracts </t>
  </si>
  <si>
    <t>Equipment &lt; $5,000 (Computers &amp; Printers for add'l staff)</t>
  </si>
  <si>
    <t>Freight</t>
  </si>
  <si>
    <t>Postage</t>
  </si>
  <si>
    <t>Printing, Publications, and Media</t>
  </si>
  <si>
    <t>Professional Services (Expenses)</t>
  </si>
  <si>
    <t>Professional Services (Per Diem)</t>
  </si>
  <si>
    <t>Rents Other Than Real Estate</t>
  </si>
  <si>
    <t>Supplies and Materials</t>
  </si>
  <si>
    <t>Travel – Employee</t>
  </si>
  <si>
    <t>Voice/Data Communications</t>
  </si>
  <si>
    <t>(Insert, remove, or adjust administrative items as needed)</t>
  </si>
  <si>
    <t>Total Admin/Indirect Costs</t>
  </si>
  <si>
    <t>Temporary Facilities or Workspace (include in application section (D) (5))</t>
  </si>
  <si>
    <t>Real Estate Rentals</t>
  </si>
  <si>
    <t>Total Temporary Facilities/Workspace</t>
  </si>
  <si>
    <t>Total Administrative Costs:</t>
  </si>
  <si>
    <t>TOTAL OVERALL BUDGET</t>
  </si>
  <si>
    <t>JC/ARPA-5 (12/2021)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</si>
</sst>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i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medium">
        <color rgb="FFD3D3D3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D3D3D3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3D3D3"/>
      </left>
      <right/>
      <top/>
      <bottom/>
      <diagonal/>
    </border>
    <border>
      <left/>
      <right style="medium">
        <color rgb="FFD3D3D3"/>
      </right>
      <top style="medium">
        <color indexed="64"/>
      </top>
      <bottom/>
      <diagonal/>
    </border>
    <border>
      <left style="medium">
        <color rgb="FFD3D3D3"/>
      </left>
      <right style="medium">
        <color indexed="64"/>
      </right>
      <top style="medium">
        <color indexed="64"/>
      </top>
      <bottom/>
      <diagonal/>
    </border>
    <border>
      <left style="medium">
        <color rgb="FFD3D3D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44" fontId="2" fillId="0" borderId="0" xfId="0" applyNumberFormat="1" applyFont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44" fontId="2" fillId="0" borderId="0" xfId="0" applyNumberFormat="1" applyFont="1" applyBorder="1" applyAlignment="1">
      <alignment horizontal="center" wrapText="1"/>
    </xf>
    <xf numFmtId="164" fontId="4" fillId="0" borderId="14" xfId="0" applyNumberFormat="1" applyFont="1" applyFill="1" applyBorder="1" applyAlignment="1"/>
    <xf numFmtId="44" fontId="5" fillId="2" borderId="1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wrapText="1"/>
    </xf>
    <xf numFmtId="164" fontId="4" fillId="0" borderId="9" xfId="0" applyNumberFormat="1" applyFont="1" applyFill="1" applyBorder="1" applyAlignment="1"/>
    <xf numFmtId="1" fontId="4" fillId="0" borderId="9" xfId="0" applyNumberFormat="1" applyFont="1" applyFill="1" applyBorder="1" applyAlignment="1">
      <alignment horizontal="center"/>
    </xf>
    <xf numFmtId="44" fontId="2" fillId="0" borderId="15" xfId="0" applyNumberFormat="1" applyFont="1" applyBorder="1" applyAlignment="1">
      <alignment wrapText="1"/>
    </xf>
    <xf numFmtId="44" fontId="7" fillId="2" borderId="1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13" xfId="0" applyFont="1" applyFill="1" applyBorder="1" applyAlignment="1">
      <alignment vertical="top" wrapText="1"/>
    </xf>
    <xf numFmtId="0" fontId="5" fillId="2" borderId="10" xfId="0" applyFont="1" applyFill="1" applyBorder="1" applyAlignment="1">
      <alignment wrapText="1"/>
    </xf>
    <xf numFmtId="44" fontId="5" fillId="2" borderId="11" xfId="0" applyNumberFormat="1" applyFont="1" applyFill="1" applyBorder="1" applyAlignment="1">
      <alignment wrapText="1"/>
    </xf>
    <xf numFmtId="0" fontId="3" fillId="0" borderId="22" xfId="0" applyFont="1" applyFill="1" applyBorder="1" applyAlignment="1">
      <alignment vertical="top" wrapText="1"/>
    </xf>
    <xf numFmtId="0" fontId="5" fillId="2" borderId="29" xfId="0" applyFont="1" applyFill="1" applyBorder="1" applyAlignment="1">
      <alignment horizontal="left" wrapText="1"/>
    </xf>
    <xf numFmtId="164" fontId="7" fillId="2" borderId="28" xfId="0" applyNumberFormat="1" applyFont="1" applyFill="1" applyBorder="1" applyAlignment="1"/>
    <xf numFmtId="0" fontId="11" fillId="0" borderId="13" xfId="0" applyFont="1" applyFill="1" applyBorder="1" applyAlignment="1">
      <alignment vertical="top"/>
    </xf>
    <xf numFmtId="0" fontId="12" fillId="0" borderId="13" xfId="0" applyFont="1" applyBorder="1" applyAlignment="1">
      <alignment horizontal="left" vertical="center"/>
    </xf>
    <xf numFmtId="164" fontId="4" fillId="0" borderId="14" xfId="0" applyNumberFormat="1" applyFont="1" applyBorder="1" applyAlignment="1">
      <alignment wrapText="1"/>
    </xf>
    <xf numFmtId="44" fontId="4" fillId="2" borderId="9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8" fillId="2" borderId="26" xfId="0" applyFont="1" applyFill="1" applyBorder="1" applyAlignment="1">
      <alignment horizontal="left" wrapText="1"/>
    </xf>
    <xf numFmtId="0" fontId="8" fillId="2" borderId="27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wrapText="1"/>
    </xf>
    <xf numFmtId="0" fontId="8" fillId="2" borderId="26" xfId="0" applyFont="1" applyFill="1" applyBorder="1" applyAlignment="1">
      <alignment wrapText="1"/>
    </xf>
    <xf numFmtId="0" fontId="13" fillId="0" borderId="19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44" fontId="5" fillId="2" borderId="30" xfId="0" applyNumberFormat="1" applyFont="1" applyFill="1" applyBorder="1" applyAlignment="1">
      <alignment horizontal="center" wrapText="1"/>
    </xf>
    <xf numFmtId="44" fontId="5" fillId="2" borderId="31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wrapText="1"/>
    </xf>
    <xf numFmtId="1" fontId="4" fillId="0" borderId="9" xfId="0" applyNumberFormat="1" applyFont="1" applyFill="1" applyBorder="1" applyAlignment="1">
      <alignment horizontal="center" wrapText="1"/>
    </xf>
    <xf numFmtId="164" fontId="4" fillId="0" borderId="14" xfId="0" applyNumberFormat="1" applyFont="1" applyFill="1" applyBorder="1" applyAlignment="1">
      <alignment wrapText="1"/>
    </xf>
    <xf numFmtId="164" fontId="4" fillId="0" borderId="23" xfId="0" applyNumberFormat="1" applyFont="1" applyFill="1" applyBorder="1" applyAlignment="1">
      <alignment wrapText="1"/>
    </xf>
    <xf numFmtId="1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wrapText="1"/>
    </xf>
    <xf numFmtId="0" fontId="8" fillId="2" borderId="25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8" fillId="2" borderId="27" xfId="0" applyFont="1" applyFill="1" applyBorder="1" applyAlignment="1">
      <alignment wrapText="1"/>
    </xf>
    <xf numFmtId="1" fontId="4" fillId="2" borderId="9" xfId="0" applyNumberFormat="1" applyFont="1" applyFill="1" applyBorder="1" applyAlignment="1">
      <alignment horizontal="center" wrapText="1"/>
    </xf>
    <xf numFmtId="1" fontId="5" fillId="2" borderId="26" xfId="0" applyNumberFormat="1" applyFont="1" applyFill="1" applyBorder="1" applyAlignment="1">
      <alignment horizontal="left" wrapText="1"/>
    </xf>
    <xf numFmtId="1" fontId="8" fillId="2" borderId="26" xfId="0" applyNumberFormat="1" applyFont="1" applyFill="1" applyBorder="1" applyAlignment="1">
      <alignment horizontal="left" wrapText="1"/>
    </xf>
    <xf numFmtId="1" fontId="7" fillId="2" borderId="28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left" vertical="center"/>
    </xf>
    <xf numFmtId="164" fontId="8" fillId="3" borderId="9" xfId="0" applyNumberFormat="1" applyFont="1" applyFill="1" applyBorder="1" applyAlignment="1"/>
    <xf numFmtId="1" fontId="8" fillId="3" borderId="9" xfId="0" applyNumberFormat="1" applyFont="1" applyFill="1" applyBorder="1" applyAlignment="1">
      <alignment horizontal="center" wrapText="1"/>
    </xf>
    <xf numFmtId="164" fontId="8" fillId="3" borderId="14" xfId="0" applyNumberFormat="1" applyFont="1" applyFill="1" applyBorder="1" applyAlignment="1">
      <alignment wrapText="1"/>
    </xf>
    <xf numFmtId="0" fontId="8" fillId="3" borderId="13" xfId="0" applyFont="1" applyFill="1" applyBorder="1" applyAlignment="1">
      <alignment horizontal="left" vertical="center" wrapText="1"/>
    </xf>
    <xf numFmtId="1" fontId="8" fillId="3" borderId="9" xfId="0" applyNumberFormat="1" applyFont="1" applyFill="1" applyBorder="1" applyAlignment="1">
      <alignment horizontal="center"/>
    </xf>
    <xf numFmtId="164" fontId="8" fillId="3" borderId="14" xfId="0" applyNumberFormat="1" applyFont="1" applyFill="1" applyBorder="1" applyAlignment="1"/>
    <xf numFmtId="0" fontId="14" fillId="3" borderId="13" xfId="0" applyFont="1" applyFill="1" applyBorder="1" applyAlignment="1">
      <alignment vertical="top" wrapText="1"/>
    </xf>
    <xf numFmtId="0" fontId="14" fillId="3" borderId="13" xfId="0" applyFont="1" applyFill="1" applyBorder="1" applyAlignment="1">
      <alignment vertical="top"/>
    </xf>
    <xf numFmtId="164" fontId="5" fillId="2" borderId="28" xfId="0" applyNumberFormat="1" applyFont="1" applyFill="1" applyBorder="1" applyAlignment="1"/>
    <xf numFmtId="1" fontId="5" fillId="2" borderId="28" xfId="0" applyNumberFormat="1" applyFont="1" applyFill="1" applyBorder="1" applyAlignment="1"/>
    <xf numFmtId="0" fontId="10" fillId="0" borderId="0" xfId="0" applyFont="1" applyAlignment="1">
      <alignment horizontal="right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5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164" fontId="5" fillId="2" borderId="32" xfId="0" applyNumberFormat="1" applyFont="1" applyFill="1" applyBorder="1" applyAlignment="1">
      <alignment wrapText="1"/>
    </xf>
    <xf numFmtId="164" fontId="5" fillId="2" borderId="33" xfId="0" applyNumberFormat="1" applyFont="1" applyFill="1" applyBorder="1" applyAlignment="1">
      <alignment wrapText="1"/>
    </xf>
    <xf numFmtId="44" fontId="5" fillId="2" borderId="8" xfId="0" applyNumberFormat="1" applyFont="1" applyFill="1" applyBorder="1" applyAlignment="1">
      <alignment wrapText="1"/>
    </xf>
    <xf numFmtId="44" fontId="5" fillId="2" borderId="3" xfId="0" applyNumberFormat="1" applyFont="1" applyFill="1" applyBorder="1" applyAlignment="1">
      <alignment wrapText="1"/>
    </xf>
    <xf numFmtId="0" fontId="5" fillId="2" borderId="6" xfId="0" applyFont="1" applyFill="1" applyBorder="1" applyAlignment="1"/>
    <xf numFmtId="0" fontId="5" fillId="2" borderId="2" xfId="0" applyFont="1" applyFill="1" applyBorder="1" applyAlignment="1"/>
    <xf numFmtId="0" fontId="5" fillId="2" borderId="7" xfId="0" applyFont="1" applyFill="1" applyBorder="1" applyAlignment="1"/>
    <xf numFmtId="0" fontId="5" fillId="2" borderId="4" xfId="0" applyFont="1" applyFill="1" applyBorder="1" applyAlignment="1"/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8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13" fillId="0" borderId="2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6"/>
  <sheetViews>
    <sheetView tabSelected="1" zoomScale="110" zoomScaleNormal="110" workbookViewId="0">
      <pane ySplit="9" topLeftCell="A10" activePane="bottomLeft" state="frozen"/>
      <selection pane="bottomLeft" activeCell="D68" sqref="D68"/>
    </sheetView>
  </sheetViews>
  <sheetFormatPr defaultColWidth="8.88671875" defaultRowHeight="13.8" x14ac:dyDescent="0.25"/>
  <cols>
    <col min="1" max="1" width="53.33203125" style="17" customWidth="1"/>
    <col min="2" max="2" width="14.33203125" style="17" customWidth="1"/>
    <col min="3" max="3" width="12.33203125" style="18" customWidth="1"/>
    <col min="4" max="4" width="19.6640625" style="17" bestFit="1" customWidth="1"/>
    <col min="5" max="16384" width="8.88671875" style="17"/>
  </cols>
  <sheetData>
    <row r="1" spans="1:8" ht="14.4" customHeight="1" thickBot="1" x14ac:dyDescent="0.3">
      <c r="A1" s="67" t="s">
        <v>0</v>
      </c>
      <c r="B1" s="67"/>
      <c r="C1" s="67"/>
      <c r="D1" s="67"/>
    </row>
    <row r="2" spans="1:8" ht="17.399999999999999" x14ac:dyDescent="0.3">
      <c r="A2" s="68" t="s">
        <v>1</v>
      </c>
      <c r="B2" s="69"/>
      <c r="C2" s="69"/>
      <c r="D2" s="70"/>
      <c r="H2" s="16"/>
    </row>
    <row r="3" spans="1:8" ht="14.4" thickBot="1" x14ac:dyDescent="0.3">
      <c r="A3" s="71"/>
      <c r="B3" s="72"/>
      <c r="C3" s="72"/>
      <c r="D3" s="73"/>
    </row>
    <row r="4" spans="1:8" ht="16.95" customHeight="1" x14ac:dyDescent="0.25">
      <c r="A4" s="38" t="s">
        <v>2</v>
      </c>
      <c r="B4" s="101" t="s">
        <v>3</v>
      </c>
      <c r="C4" s="101"/>
      <c r="D4" s="39" t="s">
        <v>4</v>
      </c>
    </row>
    <row r="5" spans="1:8" ht="42.6" customHeight="1" x14ac:dyDescent="0.25">
      <c r="A5" s="74" t="s">
        <v>5</v>
      </c>
      <c r="B5" s="75"/>
      <c r="C5" s="75"/>
      <c r="D5" s="76"/>
    </row>
    <row r="6" spans="1:8" ht="17.7" customHeight="1" x14ac:dyDescent="0.25">
      <c r="A6" s="85" t="s">
        <v>6</v>
      </c>
      <c r="B6" s="86"/>
      <c r="C6" s="87"/>
      <c r="D6" s="91" t="s">
        <v>7</v>
      </c>
    </row>
    <row r="7" spans="1:8" ht="15" customHeight="1" thickBot="1" x14ac:dyDescent="0.3">
      <c r="A7" s="88"/>
      <c r="B7" s="89"/>
      <c r="C7" s="90"/>
      <c r="D7" s="92"/>
    </row>
    <row r="8" spans="1:8" ht="14.4" thickBot="1" x14ac:dyDescent="0.3">
      <c r="A8" s="93"/>
      <c r="B8" s="94"/>
      <c r="C8" s="31"/>
      <c r="D8" s="32"/>
    </row>
    <row r="9" spans="1:8" ht="33.6" customHeight="1" x14ac:dyDescent="0.3">
      <c r="A9" s="25" t="s">
        <v>8</v>
      </c>
      <c r="B9" s="40" t="s">
        <v>9</v>
      </c>
      <c r="C9" s="40" t="s">
        <v>10</v>
      </c>
      <c r="D9" s="41" t="s">
        <v>11</v>
      </c>
    </row>
    <row r="10" spans="1:8" ht="17.399999999999999" x14ac:dyDescent="0.3">
      <c r="A10" s="95" t="s">
        <v>12</v>
      </c>
      <c r="B10" s="96"/>
      <c r="C10" s="96"/>
      <c r="D10" s="97"/>
    </row>
    <row r="11" spans="1:8" ht="15.6" x14ac:dyDescent="0.3">
      <c r="A11" s="2" t="s">
        <v>13</v>
      </c>
      <c r="B11" s="42">
        <v>0</v>
      </c>
      <c r="C11" s="43"/>
      <c r="D11" s="44">
        <f t="shared" ref="D11:D23" si="0">B11*C11</f>
        <v>0</v>
      </c>
    </row>
    <row r="12" spans="1:8" ht="15.6" x14ac:dyDescent="0.3">
      <c r="A12" s="24" t="s">
        <v>14</v>
      </c>
      <c r="B12" s="42">
        <v>0</v>
      </c>
      <c r="C12" s="43"/>
      <c r="D12" s="44">
        <f t="shared" si="0"/>
        <v>0</v>
      </c>
    </row>
    <row r="13" spans="1:8" ht="15.6" x14ac:dyDescent="0.3">
      <c r="A13" s="24" t="s">
        <v>15</v>
      </c>
      <c r="B13" s="45">
        <v>0</v>
      </c>
      <c r="C13" s="46"/>
      <c r="D13" s="47">
        <f t="shared" si="0"/>
        <v>0</v>
      </c>
    </row>
    <row r="14" spans="1:8" ht="15.6" x14ac:dyDescent="0.3">
      <c r="A14" s="2" t="s">
        <v>16</v>
      </c>
      <c r="B14" s="42">
        <v>0</v>
      </c>
      <c r="C14" s="43"/>
      <c r="D14" s="44">
        <f t="shared" si="0"/>
        <v>0</v>
      </c>
    </row>
    <row r="15" spans="1:8" ht="15.6" x14ac:dyDescent="0.3">
      <c r="A15" s="2" t="s">
        <v>17</v>
      </c>
      <c r="B15" s="42">
        <v>0</v>
      </c>
      <c r="C15" s="43"/>
      <c r="D15" s="44">
        <f t="shared" si="0"/>
        <v>0</v>
      </c>
    </row>
    <row r="16" spans="1:8" ht="15.6" x14ac:dyDescent="0.3">
      <c r="A16" s="2" t="s">
        <v>18</v>
      </c>
      <c r="B16" s="42">
        <v>0</v>
      </c>
      <c r="C16" s="43"/>
      <c r="D16" s="44">
        <f>B16*C16</f>
        <v>0</v>
      </c>
    </row>
    <row r="17" spans="1:4" ht="15.6" x14ac:dyDescent="0.3">
      <c r="A17" s="2" t="s">
        <v>19</v>
      </c>
      <c r="B17" s="42">
        <v>0</v>
      </c>
      <c r="C17" s="43"/>
      <c r="D17" s="44">
        <f>B17*C17</f>
        <v>0</v>
      </c>
    </row>
    <row r="18" spans="1:4" ht="15.6" x14ac:dyDescent="0.3">
      <c r="A18" s="2" t="s">
        <v>20</v>
      </c>
      <c r="B18" s="11">
        <v>0</v>
      </c>
      <c r="C18" s="12"/>
      <c r="D18" s="5">
        <f t="shared" si="0"/>
        <v>0</v>
      </c>
    </row>
    <row r="19" spans="1:4" ht="15.6" x14ac:dyDescent="0.3">
      <c r="A19" s="2" t="s">
        <v>21</v>
      </c>
      <c r="B19" s="11">
        <v>0</v>
      </c>
      <c r="C19" s="12"/>
      <c r="D19" s="5">
        <f t="shared" si="0"/>
        <v>0</v>
      </c>
    </row>
    <row r="20" spans="1:4" ht="15.6" x14ac:dyDescent="0.3">
      <c r="A20" s="3" t="s">
        <v>22</v>
      </c>
      <c r="B20" s="11">
        <v>0</v>
      </c>
      <c r="C20" s="12"/>
      <c r="D20" s="5">
        <f t="shared" si="0"/>
        <v>0</v>
      </c>
    </row>
    <row r="21" spans="1:4" ht="15.6" x14ac:dyDescent="0.3">
      <c r="A21" s="3" t="s">
        <v>23</v>
      </c>
      <c r="B21" s="11">
        <v>0</v>
      </c>
      <c r="C21" s="12"/>
      <c r="D21" s="5">
        <f t="shared" si="0"/>
        <v>0</v>
      </c>
    </row>
    <row r="22" spans="1:4" ht="15.6" x14ac:dyDescent="0.3">
      <c r="A22" s="3" t="s">
        <v>24</v>
      </c>
      <c r="B22" s="11">
        <v>0</v>
      </c>
      <c r="C22" s="12"/>
      <c r="D22" s="5">
        <f t="shared" si="0"/>
        <v>0</v>
      </c>
    </row>
    <row r="23" spans="1:4" ht="15.6" x14ac:dyDescent="0.3">
      <c r="A23" s="3" t="s">
        <v>25</v>
      </c>
      <c r="B23" s="11">
        <v>0</v>
      </c>
      <c r="C23" s="12"/>
      <c r="D23" s="5">
        <f t="shared" si="0"/>
        <v>0</v>
      </c>
    </row>
    <row r="24" spans="1:4" ht="15.6" x14ac:dyDescent="0.3">
      <c r="A24" s="27" t="s">
        <v>26</v>
      </c>
      <c r="B24" s="11">
        <v>0</v>
      </c>
      <c r="C24" s="12"/>
      <c r="D24" s="5">
        <f t="shared" ref="D24:D26" si="1">B24*C24</f>
        <v>0</v>
      </c>
    </row>
    <row r="25" spans="1:4" ht="15.6" x14ac:dyDescent="0.3">
      <c r="A25" s="3"/>
      <c r="B25" s="11">
        <v>0</v>
      </c>
      <c r="C25" s="12"/>
      <c r="D25" s="5">
        <f t="shared" si="1"/>
        <v>0</v>
      </c>
    </row>
    <row r="26" spans="1:4" ht="15.6" x14ac:dyDescent="0.3">
      <c r="A26" s="3"/>
      <c r="B26" s="11">
        <v>0</v>
      </c>
      <c r="C26" s="12"/>
      <c r="D26" s="5">
        <f t="shared" si="1"/>
        <v>0</v>
      </c>
    </row>
    <row r="27" spans="1:4" ht="15.6" x14ac:dyDescent="0.3">
      <c r="A27" s="64" t="s">
        <v>27</v>
      </c>
      <c r="B27" s="57">
        <f>SUM(B11:B26)</f>
        <v>0</v>
      </c>
      <c r="C27" s="61"/>
      <c r="D27" s="62">
        <f>SUM(D11:D26)</f>
        <v>0</v>
      </c>
    </row>
    <row r="28" spans="1:4" ht="31.2" x14ac:dyDescent="0.3">
      <c r="A28" s="36" t="s">
        <v>28</v>
      </c>
      <c r="B28" s="49"/>
      <c r="C28" s="53"/>
      <c r="D28" s="50"/>
    </row>
    <row r="29" spans="1:4" ht="15.6" x14ac:dyDescent="0.3">
      <c r="A29" s="2" t="s">
        <v>29</v>
      </c>
      <c r="B29" s="11">
        <v>0</v>
      </c>
      <c r="C29" s="12"/>
      <c r="D29" s="5">
        <f t="shared" ref="D29:D59" si="2">B29*C29</f>
        <v>0</v>
      </c>
    </row>
    <row r="30" spans="1:4" ht="15.6" x14ac:dyDescent="0.3">
      <c r="A30" s="2" t="s">
        <v>30</v>
      </c>
      <c r="B30" s="11">
        <v>0</v>
      </c>
      <c r="C30" s="12"/>
      <c r="D30" s="5">
        <f t="shared" si="2"/>
        <v>0</v>
      </c>
    </row>
    <row r="31" spans="1:4" ht="15.6" x14ac:dyDescent="0.3">
      <c r="A31" s="2" t="s">
        <v>31</v>
      </c>
      <c r="B31" s="11">
        <v>0</v>
      </c>
      <c r="C31" s="12"/>
      <c r="D31" s="5">
        <f t="shared" si="2"/>
        <v>0</v>
      </c>
    </row>
    <row r="32" spans="1:4" ht="15.6" x14ac:dyDescent="0.3">
      <c r="A32" s="2" t="s">
        <v>32</v>
      </c>
      <c r="B32" s="11">
        <v>0</v>
      </c>
      <c r="C32" s="12"/>
      <c r="D32" s="5">
        <f t="shared" si="2"/>
        <v>0</v>
      </c>
    </row>
    <row r="33" spans="1:4" ht="15.6" x14ac:dyDescent="0.3">
      <c r="A33" s="2" t="s">
        <v>33</v>
      </c>
      <c r="B33" s="11">
        <v>0</v>
      </c>
      <c r="C33" s="12"/>
      <c r="D33" s="5">
        <f t="shared" si="2"/>
        <v>0</v>
      </c>
    </row>
    <row r="34" spans="1:4" ht="15.6" x14ac:dyDescent="0.3">
      <c r="A34" s="2" t="s">
        <v>34</v>
      </c>
      <c r="B34" s="11">
        <v>0</v>
      </c>
      <c r="C34" s="12"/>
      <c r="D34" s="5">
        <f t="shared" si="2"/>
        <v>0</v>
      </c>
    </row>
    <row r="35" spans="1:4" ht="15.6" x14ac:dyDescent="0.3">
      <c r="A35" s="3" t="s">
        <v>35</v>
      </c>
      <c r="B35" s="11">
        <v>0</v>
      </c>
      <c r="C35" s="12"/>
      <c r="D35" s="5">
        <f t="shared" si="2"/>
        <v>0</v>
      </c>
    </row>
    <row r="36" spans="1:4" ht="15.6" x14ac:dyDescent="0.3">
      <c r="A36" s="3" t="s">
        <v>36</v>
      </c>
      <c r="B36" s="11">
        <v>0</v>
      </c>
      <c r="C36" s="12"/>
      <c r="D36" s="5">
        <f t="shared" si="2"/>
        <v>0</v>
      </c>
    </row>
    <row r="37" spans="1:4" ht="15.6" x14ac:dyDescent="0.3">
      <c r="A37" s="2" t="s">
        <v>37</v>
      </c>
      <c r="B37" s="11">
        <v>0</v>
      </c>
      <c r="C37" s="12"/>
      <c r="D37" s="5">
        <f t="shared" si="2"/>
        <v>0</v>
      </c>
    </row>
    <row r="38" spans="1:4" ht="15.6" x14ac:dyDescent="0.3">
      <c r="A38" s="2" t="s">
        <v>38</v>
      </c>
      <c r="B38" s="11">
        <v>0</v>
      </c>
      <c r="C38" s="12"/>
      <c r="D38" s="5">
        <f t="shared" si="2"/>
        <v>0</v>
      </c>
    </row>
    <row r="39" spans="1:4" ht="15.6" x14ac:dyDescent="0.3">
      <c r="A39" s="2" t="s">
        <v>39</v>
      </c>
      <c r="B39" s="11">
        <v>0</v>
      </c>
      <c r="C39" s="12"/>
      <c r="D39" s="5">
        <f t="shared" si="2"/>
        <v>0</v>
      </c>
    </row>
    <row r="40" spans="1:4" ht="15.6" x14ac:dyDescent="0.3">
      <c r="A40" s="2" t="s">
        <v>40</v>
      </c>
      <c r="B40" s="11">
        <v>0</v>
      </c>
      <c r="C40" s="12"/>
      <c r="D40" s="5">
        <f t="shared" si="2"/>
        <v>0</v>
      </c>
    </row>
    <row r="41" spans="1:4" ht="15.6" x14ac:dyDescent="0.3">
      <c r="A41" s="2" t="s">
        <v>41</v>
      </c>
      <c r="B41" s="11">
        <v>0</v>
      </c>
      <c r="C41" s="12"/>
      <c r="D41" s="5">
        <f t="shared" si="2"/>
        <v>0</v>
      </c>
    </row>
    <row r="42" spans="1:4" ht="15.6" x14ac:dyDescent="0.3">
      <c r="A42" s="2" t="s">
        <v>42</v>
      </c>
      <c r="B42" s="11">
        <v>0</v>
      </c>
      <c r="C42" s="12"/>
      <c r="D42" s="5">
        <f t="shared" si="2"/>
        <v>0</v>
      </c>
    </row>
    <row r="43" spans="1:4" ht="15.6" x14ac:dyDescent="0.3">
      <c r="A43" s="2" t="s">
        <v>43</v>
      </c>
      <c r="B43" s="11">
        <v>0</v>
      </c>
      <c r="C43" s="12"/>
      <c r="D43" s="5">
        <f t="shared" si="2"/>
        <v>0</v>
      </c>
    </row>
    <row r="44" spans="1:4" ht="15.6" x14ac:dyDescent="0.3">
      <c r="A44" s="2" t="s">
        <v>44</v>
      </c>
      <c r="B44" s="11">
        <v>0</v>
      </c>
      <c r="C44" s="12"/>
      <c r="D44" s="5">
        <f t="shared" si="2"/>
        <v>0</v>
      </c>
    </row>
    <row r="45" spans="1:4" ht="15.6" x14ac:dyDescent="0.3">
      <c r="A45" s="2" t="s">
        <v>45</v>
      </c>
      <c r="B45" s="11">
        <v>0</v>
      </c>
      <c r="C45" s="12"/>
      <c r="D45" s="5">
        <f t="shared" si="2"/>
        <v>0</v>
      </c>
    </row>
    <row r="46" spans="1:4" ht="15.6" x14ac:dyDescent="0.3">
      <c r="A46" s="2" t="s">
        <v>46</v>
      </c>
      <c r="B46" s="11">
        <v>0</v>
      </c>
      <c r="C46" s="12"/>
      <c r="D46" s="5">
        <f t="shared" si="2"/>
        <v>0</v>
      </c>
    </row>
    <row r="47" spans="1:4" ht="15.6" x14ac:dyDescent="0.3">
      <c r="A47" s="2" t="s">
        <v>47</v>
      </c>
      <c r="B47" s="11">
        <v>0</v>
      </c>
      <c r="C47" s="12"/>
      <c r="D47" s="5">
        <f t="shared" si="2"/>
        <v>0</v>
      </c>
    </row>
    <row r="48" spans="1:4" ht="15.6" x14ac:dyDescent="0.3">
      <c r="A48" s="2" t="s">
        <v>48</v>
      </c>
      <c r="B48" s="11">
        <v>0</v>
      </c>
      <c r="C48" s="12"/>
      <c r="D48" s="5">
        <f t="shared" si="2"/>
        <v>0</v>
      </c>
    </row>
    <row r="49" spans="1:4" ht="15.6" x14ac:dyDescent="0.3">
      <c r="A49" s="3" t="s">
        <v>49</v>
      </c>
      <c r="B49" s="11">
        <v>0</v>
      </c>
      <c r="C49" s="12"/>
      <c r="D49" s="5">
        <f t="shared" ref="D49" si="3">B49*C49</f>
        <v>0</v>
      </c>
    </row>
    <row r="50" spans="1:4" ht="15.6" x14ac:dyDescent="0.3">
      <c r="A50" s="3" t="s">
        <v>50</v>
      </c>
      <c r="B50" s="11">
        <v>0</v>
      </c>
      <c r="C50" s="12"/>
      <c r="D50" s="5">
        <f t="shared" si="2"/>
        <v>0</v>
      </c>
    </row>
    <row r="51" spans="1:4" ht="15.6" x14ac:dyDescent="0.3">
      <c r="A51" s="2" t="s">
        <v>51</v>
      </c>
      <c r="B51" s="11">
        <v>0</v>
      </c>
      <c r="C51" s="12"/>
      <c r="D51" s="5">
        <f t="shared" si="2"/>
        <v>0</v>
      </c>
    </row>
    <row r="52" spans="1:4" ht="15.6" x14ac:dyDescent="0.3">
      <c r="A52" s="3" t="s">
        <v>52</v>
      </c>
      <c r="B52" s="11">
        <v>0</v>
      </c>
      <c r="C52" s="12"/>
      <c r="D52" s="5">
        <f t="shared" si="2"/>
        <v>0</v>
      </c>
    </row>
    <row r="53" spans="1:4" ht="15.6" x14ac:dyDescent="0.3">
      <c r="A53" s="3" t="s">
        <v>53</v>
      </c>
      <c r="B53" s="11">
        <v>0</v>
      </c>
      <c r="C53" s="12"/>
      <c r="D53" s="5">
        <f t="shared" si="2"/>
        <v>0</v>
      </c>
    </row>
    <row r="54" spans="1:4" ht="15.6" x14ac:dyDescent="0.3">
      <c r="A54" s="3" t="s">
        <v>54</v>
      </c>
      <c r="B54" s="11">
        <v>0</v>
      </c>
      <c r="C54" s="12"/>
      <c r="D54" s="5">
        <f t="shared" si="2"/>
        <v>0</v>
      </c>
    </row>
    <row r="55" spans="1:4" ht="15.6" x14ac:dyDescent="0.3">
      <c r="A55" s="2" t="s">
        <v>55</v>
      </c>
      <c r="B55" s="11">
        <v>0</v>
      </c>
      <c r="C55" s="12"/>
      <c r="D55" s="5">
        <f t="shared" si="2"/>
        <v>0</v>
      </c>
    </row>
    <row r="56" spans="1:4" ht="15.6" x14ac:dyDescent="0.3">
      <c r="A56" s="3" t="s">
        <v>56</v>
      </c>
      <c r="B56" s="11">
        <v>0</v>
      </c>
      <c r="C56" s="12"/>
      <c r="D56" s="5">
        <f t="shared" si="2"/>
        <v>0</v>
      </c>
    </row>
    <row r="57" spans="1:4" ht="15.6" x14ac:dyDescent="0.3">
      <c r="A57" s="2" t="s">
        <v>57</v>
      </c>
      <c r="B57" s="11">
        <v>0</v>
      </c>
      <c r="C57" s="12"/>
      <c r="D57" s="5">
        <f t="shared" si="2"/>
        <v>0</v>
      </c>
    </row>
    <row r="58" spans="1:4" ht="15.6" x14ac:dyDescent="0.3">
      <c r="A58" s="2" t="s">
        <v>58</v>
      </c>
      <c r="B58" s="11">
        <v>0</v>
      </c>
      <c r="C58" s="12"/>
      <c r="D58" s="5">
        <f t="shared" si="2"/>
        <v>0</v>
      </c>
    </row>
    <row r="59" spans="1:4" ht="15.6" x14ac:dyDescent="0.3">
      <c r="A59" s="2" t="s">
        <v>59</v>
      </c>
      <c r="B59" s="11">
        <v>0</v>
      </c>
      <c r="C59" s="12"/>
      <c r="D59" s="5">
        <f t="shared" si="2"/>
        <v>0</v>
      </c>
    </row>
    <row r="60" spans="1:4" ht="15.6" x14ac:dyDescent="0.3">
      <c r="A60" s="21" t="s">
        <v>26</v>
      </c>
      <c r="B60" s="11">
        <v>0</v>
      </c>
      <c r="C60" s="12"/>
      <c r="D60" s="5">
        <f t="shared" ref="D60:D62" si="4">B60*C60</f>
        <v>0</v>
      </c>
    </row>
    <row r="61" spans="1:4" ht="15.6" x14ac:dyDescent="0.3">
      <c r="A61" s="3"/>
      <c r="B61" s="11">
        <v>0</v>
      </c>
      <c r="C61" s="12"/>
      <c r="D61" s="5">
        <f t="shared" si="4"/>
        <v>0</v>
      </c>
    </row>
    <row r="62" spans="1:4" ht="15.6" x14ac:dyDescent="0.3">
      <c r="A62" s="2"/>
      <c r="B62" s="11">
        <v>0</v>
      </c>
      <c r="C62" s="12"/>
      <c r="D62" s="5">
        <f t="shared" si="4"/>
        <v>0</v>
      </c>
    </row>
    <row r="63" spans="1:4" ht="18.75" customHeight="1" x14ac:dyDescent="0.3">
      <c r="A63" s="63" t="s">
        <v>60</v>
      </c>
      <c r="B63" s="57">
        <f>SUM(B29:B62)</f>
        <v>0</v>
      </c>
      <c r="C63" s="61">
        <f>SUM(C29:C62)</f>
        <v>0</v>
      </c>
      <c r="D63" s="62">
        <f>SUM(D29:D62)</f>
        <v>0</v>
      </c>
    </row>
    <row r="64" spans="1:4" ht="31.2" x14ac:dyDescent="0.3">
      <c r="A64" s="48" t="s">
        <v>61</v>
      </c>
      <c r="B64" s="49"/>
      <c r="C64" s="53"/>
      <c r="D64" s="50"/>
    </row>
    <row r="65" spans="1:4" ht="15.6" x14ac:dyDescent="0.3">
      <c r="A65" s="21" t="s">
        <v>62</v>
      </c>
      <c r="B65" s="11">
        <v>0</v>
      </c>
      <c r="C65" s="12"/>
      <c r="D65" s="5">
        <f t="shared" ref="D65:D67" si="5">B65*C65</f>
        <v>0</v>
      </c>
    </row>
    <row r="66" spans="1:4" ht="15.6" x14ac:dyDescent="0.3">
      <c r="A66" s="2"/>
      <c r="B66" s="11">
        <v>0</v>
      </c>
      <c r="C66" s="12"/>
      <c r="D66" s="5">
        <f t="shared" si="5"/>
        <v>0</v>
      </c>
    </row>
    <row r="67" spans="1:4" ht="15.6" x14ac:dyDescent="0.3">
      <c r="A67" s="2"/>
      <c r="B67" s="11">
        <v>0</v>
      </c>
      <c r="C67" s="12"/>
      <c r="D67" s="5">
        <f t="shared" si="5"/>
        <v>0</v>
      </c>
    </row>
    <row r="68" spans="1:4" ht="17.25" customHeight="1" x14ac:dyDescent="0.3">
      <c r="A68" s="63" t="s">
        <v>63</v>
      </c>
      <c r="B68" s="57">
        <f>SUM(B65:B67)</f>
        <v>0</v>
      </c>
      <c r="C68" s="61">
        <f>SUM(C65:C67)</f>
        <v>0</v>
      </c>
      <c r="D68" s="62">
        <f>SUM(D65:D67)</f>
        <v>0</v>
      </c>
    </row>
    <row r="69" spans="1:4" ht="31.2" x14ac:dyDescent="0.3">
      <c r="A69" s="48" t="s">
        <v>64</v>
      </c>
      <c r="B69" s="34"/>
      <c r="C69" s="54"/>
      <c r="D69" s="35"/>
    </row>
    <row r="70" spans="1:4" ht="18.75" customHeight="1" x14ac:dyDescent="0.3">
      <c r="A70" s="21" t="s">
        <v>62</v>
      </c>
      <c r="B70" s="11">
        <v>0</v>
      </c>
      <c r="C70" s="12"/>
      <c r="D70" s="5">
        <f t="shared" ref="D70:D72" si="6">B70*C70</f>
        <v>0</v>
      </c>
    </row>
    <row r="71" spans="1:4" ht="18.75" customHeight="1" x14ac:dyDescent="0.3">
      <c r="A71" s="2"/>
      <c r="B71" s="11">
        <v>0</v>
      </c>
      <c r="C71" s="12"/>
      <c r="D71" s="5">
        <f t="shared" si="6"/>
        <v>0</v>
      </c>
    </row>
    <row r="72" spans="1:4" ht="18.75" customHeight="1" x14ac:dyDescent="0.3">
      <c r="A72" s="2"/>
      <c r="B72" s="11">
        <v>0</v>
      </c>
      <c r="C72" s="12"/>
      <c r="D72" s="5">
        <f t="shared" si="6"/>
        <v>0</v>
      </c>
    </row>
    <row r="73" spans="1:4" ht="18.75" customHeight="1" x14ac:dyDescent="0.3">
      <c r="A73" s="60" t="s">
        <v>65</v>
      </c>
      <c r="B73" s="57">
        <f>SUM(B70:B72)</f>
        <v>0</v>
      </c>
      <c r="C73" s="61">
        <f>SUM(C70:C72)</f>
        <v>0</v>
      </c>
      <c r="D73" s="62">
        <f>SUM(D70:D72)</f>
        <v>0</v>
      </c>
    </row>
    <row r="74" spans="1:4" ht="31.2" x14ac:dyDescent="0.3">
      <c r="A74" s="48" t="s">
        <v>66</v>
      </c>
      <c r="B74" s="34"/>
      <c r="C74" s="34"/>
      <c r="D74" s="35"/>
    </row>
    <row r="75" spans="1:4" ht="18.75" customHeight="1" x14ac:dyDescent="0.3">
      <c r="A75" s="21" t="s">
        <v>62</v>
      </c>
      <c r="B75" s="11">
        <v>0</v>
      </c>
      <c r="C75" s="12"/>
      <c r="D75" s="5">
        <f t="shared" ref="D75:D77" si="7">B75*C75</f>
        <v>0</v>
      </c>
    </row>
    <row r="76" spans="1:4" ht="18.75" customHeight="1" x14ac:dyDescent="0.3">
      <c r="A76" s="2"/>
      <c r="B76" s="11">
        <v>0</v>
      </c>
      <c r="C76" s="12"/>
      <c r="D76" s="5">
        <f t="shared" si="7"/>
        <v>0</v>
      </c>
    </row>
    <row r="77" spans="1:4" ht="18.75" customHeight="1" x14ac:dyDescent="0.3">
      <c r="A77" s="2"/>
      <c r="B77" s="11">
        <v>0</v>
      </c>
      <c r="C77" s="12"/>
      <c r="D77" s="5">
        <f t="shared" si="7"/>
        <v>0</v>
      </c>
    </row>
    <row r="78" spans="1:4" ht="28.2" customHeight="1" x14ac:dyDescent="0.3">
      <c r="A78" s="60" t="s">
        <v>67</v>
      </c>
      <c r="B78" s="57">
        <f>SUM(B75:B77)</f>
        <v>0</v>
      </c>
      <c r="C78" s="61">
        <f>SUM(C75:C77)</f>
        <v>0</v>
      </c>
      <c r="D78" s="62">
        <f>SUM(D75:D77)</f>
        <v>0</v>
      </c>
    </row>
    <row r="79" spans="1:4" ht="18.600000000000001" thickBot="1" x14ac:dyDescent="0.4">
      <c r="A79" s="7" t="s">
        <v>68</v>
      </c>
      <c r="B79" s="26">
        <f>B27+B63+B68+B73+B78</f>
        <v>0</v>
      </c>
      <c r="C79" s="55">
        <f>C27+C63+C68+C73+C78</f>
        <v>0</v>
      </c>
      <c r="D79" s="26">
        <f>+D78+D73+D68+D63+D27</f>
        <v>0</v>
      </c>
    </row>
    <row r="80" spans="1:4" ht="12" customHeight="1" thickBot="1" x14ac:dyDescent="0.3">
      <c r="A80" s="15"/>
      <c r="B80" s="13"/>
      <c r="C80" s="4"/>
      <c r="D80" s="1"/>
    </row>
    <row r="81" spans="1:4" ht="27" customHeight="1" x14ac:dyDescent="0.35">
      <c r="A81" s="22" t="s">
        <v>69</v>
      </c>
      <c r="B81" s="23" t="s">
        <v>70</v>
      </c>
      <c r="C81" s="14"/>
      <c r="D81" s="6" t="s">
        <v>11</v>
      </c>
    </row>
    <row r="82" spans="1:4" ht="17.399999999999999" customHeight="1" x14ac:dyDescent="0.3">
      <c r="A82" s="98" t="s">
        <v>71</v>
      </c>
      <c r="B82" s="99"/>
      <c r="C82" s="99"/>
      <c r="D82" s="100"/>
    </row>
    <row r="83" spans="1:4" ht="15.6" x14ac:dyDescent="0.3">
      <c r="A83" s="8" t="s">
        <v>72</v>
      </c>
      <c r="B83" s="11">
        <v>0</v>
      </c>
      <c r="C83" s="52"/>
      <c r="D83" s="29">
        <f t="shared" ref="D83:D86" si="8">B83</f>
        <v>0</v>
      </c>
    </row>
    <row r="84" spans="1:4" ht="15.6" x14ac:dyDescent="0.3">
      <c r="A84" s="8" t="s">
        <v>73</v>
      </c>
      <c r="B84" s="11">
        <v>0</v>
      </c>
      <c r="C84" s="52"/>
      <c r="D84" s="29">
        <f t="shared" si="8"/>
        <v>0</v>
      </c>
    </row>
    <row r="85" spans="1:4" ht="15.6" x14ac:dyDescent="0.3">
      <c r="A85" s="8" t="s">
        <v>74</v>
      </c>
      <c r="B85" s="11">
        <v>0</v>
      </c>
      <c r="C85" s="52"/>
      <c r="D85" s="29">
        <f t="shared" si="8"/>
        <v>0</v>
      </c>
    </row>
    <row r="86" spans="1:4" ht="15.6" x14ac:dyDescent="0.3">
      <c r="A86" s="8" t="s">
        <v>75</v>
      </c>
      <c r="B86" s="11">
        <v>0</v>
      </c>
      <c r="C86" s="52"/>
      <c r="D86" s="29">
        <f t="shared" si="8"/>
        <v>0</v>
      </c>
    </row>
    <row r="87" spans="1:4" ht="15.6" x14ac:dyDescent="0.3">
      <c r="A87" s="8" t="s">
        <v>76</v>
      </c>
      <c r="B87" s="11">
        <v>0</v>
      </c>
      <c r="C87" s="52"/>
      <c r="D87" s="29">
        <f t="shared" ref="D87:D93" si="9">B87</f>
        <v>0</v>
      </c>
    </row>
    <row r="88" spans="1:4" ht="15.6" x14ac:dyDescent="0.3">
      <c r="A88" s="8" t="s">
        <v>77</v>
      </c>
      <c r="B88" s="11">
        <v>0</v>
      </c>
      <c r="C88" s="52"/>
      <c r="D88" s="29">
        <f t="shared" si="9"/>
        <v>0</v>
      </c>
    </row>
    <row r="89" spans="1:4" ht="15.6" x14ac:dyDescent="0.3">
      <c r="A89" s="8" t="s">
        <v>78</v>
      </c>
      <c r="B89" s="11">
        <v>0</v>
      </c>
      <c r="C89" s="52"/>
      <c r="D89" s="29">
        <f t="shared" si="9"/>
        <v>0</v>
      </c>
    </row>
    <row r="90" spans="1:4" ht="15.6" x14ac:dyDescent="0.3">
      <c r="A90" s="8" t="s">
        <v>79</v>
      </c>
      <c r="B90" s="11">
        <v>0</v>
      </c>
      <c r="C90" s="52"/>
      <c r="D90" s="29">
        <f t="shared" si="9"/>
        <v>0</v>
      </c>
    </row>
    <row r="91" spans="1:4" ht="15.6" x14ac:dyDescent="0.3">
      <c r="A91" s="8" t="s">
        <v>80</v>
      </c>
      <c r="B91" s="11">
        <v>0</v>
      </c>
      <c r="C91" s="52"/>
      <c r="D91" s="29">
        <f t="shared" si="9"/>
        <v>0</v>
      </c>
    </row>
    <row r="92" spans="1:4" ht="15.6" x14ac:dyDescent="0.3">
      <c r="A92" s="8" t="s">
        <v>81</v>
      </c>
      <c r="B92" s="11">
        <v>0</v>
      </c>
      <c r="C92" s="52"/>
      <c r="D92" s="29">
        <f t="shared" si="9"/>
        <v>0</v>
      </c>
    </row>
    <row r="93" spans="1:4" ht="15.6" x14ac:dyDescent="0.3">
      <c r="A93" s="8" t="s">
        <v>82</v>
      </c>
      <c r="B93" s="11">
        <v>0</v>
      </c>
      <c r="C93" s="52"/>
      <c r="D93" s="29">
        <f t="shared" si="9"/>
        <v>0</v>
      </c>
    </row>
    <row r="94" spans="1:4" ht="15.6" x14ac:dyDescent="0.3">
      <c r="A94" s="28" t="s">
        <v>83</v>
      </c>
      <c r="B94" s="11">
        <v>0</v>
      </c>
      <c r="C94" s="52"/>
      <c r="D94" s="29">
        <f t="shared" ref="D94:D96" si="10">B94</f>
        <v>0</v>
      </c>
    </row>
    <row r="95" spans="1:4" ht="15.6" x14ac:dyDescent="0.3">
      <c r="A95" s="8"/>
      <c r="B95" s="11">
        <v>0</v>
      </c>
      <c r="C95" s="52"/>
      <c r="D95" s="29">
        <f t="shared" si="10"/>
        <v>0</v>
      </c>
    </row>
    <row r="96" spans="1:4" ht="15.6" x14ac:dyDescent="0.3">
      <c r="A96" s="8"/>
      <c r="B96" s="11">
        <v>0</v>
      </c>
      <c r="C96" s="52"/>
      <c r="D96" s="29">
        <f t="shared" si="10"/>
        <v>0</v>
      </c>
    </row>
    <row r="97" spans="1:5" ht="15.6" x14ac:dyDescent="0.3">
      <c r="A97" s="56" t="s">
        <v>84</v>
      </c>
      <c r="B97" s="57">
        <f>SUM(B83:B96)</f>
        <v>0</v>
      </c>
      <c r="C97" s="58"/>
      <c r="D97" s="59">
        <f>SUM(D83:D96)</f>
        <v>0</v>
      </c>
    </row>
    <row r="98" spans="1:5" ht="31.2" x14ac:dyDescent="0.3">
      <c r="A98" s="36" t="s">
        <v>85</v>
      </c>
      <c r="B98" s="37"/>
      <c r="C98" s="37"/>
      <c r="D98" s="51"/>
    </row>
    <row r="99" spans="1:5" ht="15.6" x14ac:dyDescent="0.3">
      <c r="A99" s="8" t="s">
        <v>86</v>
      </c>
      <c r="B99" s="11">
        <v>0</v>
      </c>
      <c r="C99" s="30"/>
      <c r="D99" s="29">
        <f t="shared" ref="D99" si="11">B99</f>
        <v>0</v>
      </c>
    </row>
    <row r="100" spans="1:5" ht="15.6" x14ac:dyDescent="0.3">
      <c r="A100" s="8" t="s">
        <v>86</v>
      </c>
      <c r="B100" s="11">
        <v>0</v>
      </c>
      <c r="C100" s="30"/>
      <c r="D100" s="29">
        <f t="shared" ref="D100" si="12">B100</f>
        <v>0</v>
      </c>
    </row>
    <row r="101" spans="1:5" ht="15.6" x14ac:dyDescent="0.3">
      <c r="A101" s="56" t="s">
        <v>87</v>
      </c>
      <c r="B101" s="57">
        <f>SUM(B99:B100)</f>
        <v>0</v>
      </c>
      <c r="C101" s="58"/>
      <c r="D101" s="59">
        <f>SUM(D99:D100)</f>
        <v>0</v>
      </c>
    </row>
    <row r="102" spans="1:5" ht="17.399999999999999" x14ac:dyDescent="0.3">
      <c r="A102" s="7" t="s">
        <v>88</v>
      </c>
      <c r="B102" s="65">
        <f>B97+B101</f>
        <v>0</v>
      </c>
      <c r="C102" s="66"/>
      <c r="D102" s="65">
        <f>D97+D101</f>
        <v>0</v>
      </c>
    </row>
    <row r="103" spans="1:5" ht="6.9" customHeight="1" thickBot="1" x14ac:dyDescent="0.3">
      <c r="A103" s="9"/>
      <c r="B103" s="1"/>
      <c r="C103" s="4"/>
      <c r="D103" s="10"/>
      <c r="E103" s="19"/>
    </row>
    <row r="104" spans="1:5" ht="10.95" customHeight="1" x14ac:dyDescent="0.25">
      <c r="A104" s="81" t="s">
        <v>89</v>
      </c>
      <c r="B104" s="83"/>
      <c r="C104" s="79"/>
      <c r="D104" s="77">
        <f>D102+D79</f>
        <v>0</v>
      </c>
      <c r="E104" s="19"/>
    </row>
    <row r="105" spans="1:5" ht="14.4" customHeight="1" thickBot="1" x14ac:dyDescent="0.3">
      <c r="A105" s="82"/>
      <c r="B105" s="84"/>
      <c r="C105" s="80"/>
      <c r="D105" s="78"/>
      <c r="E105" s="19"/>
    </row>
    <row r="106" spans="1:5" x14ac:dyDescent="0.25">
      <c r="A106" s="19"/>
      <c r="B106" s="19"/>
      <c r="C106" s="20"/>
      <c r="D106" s="33" t="s">
        <v>90</v>
      </c>
      <c r="E106" s="19"/>
    </row>
  </sheetData>
  <sortState xmlns:xlrd2="http://schemas.microsoft.com/office/spreadsheetml/2017/richdata2" ref="A83:D93">
    <sortCondition ref="A83:A93"/>
  </sortState>
  <mergeCells count="13">
    <mergeCell ref="A1:D1"/>
    <mergeCell ref="A2:D3"/>
    <mergeCell ref="A5:D5"/>
    <mergeCell ref="D104:D105"/>
    <mergeCell ref="C104:C105"/>
    <mergeCell ref="A104:A105"/>
    <mergeCell ref="B104:B105"/>
    <mergeCell ref="A6:C7"/>
    <mergeCell ref="D6:D7"/>
    <mergeCell ref="A8:B8"/>
    <mergeCell ref="A10:D10"/>
    <mergeCell ref="A82:D82"/>
    <mergeCell ref="B4:C4"/>
  </mergeCells>
  <pageMargins left="0.45" right="0.2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7C2FEB6B4A1449826916AF7B47EDFE" ma:contentTypeVersion="12" ma:contentTypeDescription="Create a new document." ma:contentTypeScope="" ma:versionID="46d96eadcd1b72584c1483219e112b98">
  <xsd:schema xmlns:xsd="http://www.w3.org/2001/XMLSchema" xmlns:xs="http://www.w3.org/2001/XMLSchema" xmlns:p="http://schemas.microsoft.com/office/2006/metadata/properties" xmlns:ns3="c2dae39a-d738-4177-9a61-c95dc6cb9f02" xmlns:ns4="f76fe90e-bd7f-4221-bec8-3e1109561212" targetNamespace="http://schemas.microsoft.com/office/2006/metadata/properties" ma:root="true" ma:fieldsID="dad0239970be0ae23d78e2175d8c01db" ns3:_="" ns4:_="">
    <xsd:import namespace="c2dae39a-d738-4177-9a61-c95dc6cb9f02"/>
    <xsd:import namespace="f76fe90e-bd7f-4221-bec8-3e11095612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ae39a-d738-4177-9a61-c95dc6cb9f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fe90e-bd7f-4221-bec8-3e110956121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055442-DBD4-4D92-9300-5B1342C962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DC9663-9130-416D-822B-6C22BDB185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FE66D7-394F-44A9-A51B-E5BF3FABE8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ae39a-d738-4177-9a61-c95dc6cb9f02"/>
    <ds:schemaRef ds:uri="f76fe90e-bd7f-4221-bec8-3e11095612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Maleia Wilson</dc:creator>
  <cp:keywords/>
  <dc:description/>
  <cp:lastModifiedBy>Shimike Dodson</cp:lastModifiedBy>
  <cp:revision/>
  <dcterms:created xsi:type="dcterms:W3CDTF">2021-10-12T19:48:31Z</dcterms:created>
  <dcterms:modified xsi:type="dcterms:W3CDTF">2021-12-31T19:16:40Z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0x010100F97C2FEB6B4A1449826916AF7B47EDFE</vt:lpwstr>
  </property>
</Properties>
</file>